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37E954C8-76F5-4CF7-8D09-539D03B9849A}" xr6:coauthVersionLast="47" xr6:coauthVersionMax="47" xr10:uidLastSave="{00000000-0000-0000-0000-000000000000}"/>
  <bookViews>
    <workbookView xWindow="-120" yWindow="-120" windowWidth="29040" windowHeight="15720" activeTab="1" xr2:uid="{00000000-000D-0000-FFFF-FFFF00000000}"/>
  </bookViews>
  <sheets>
    <sheet name="注意事項" sheetId="1" r:id="rId1"/>
    <sheet name="B申込書・名簿"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Tc4yUutgZNXlFGe0+ceJMXoxZKQtT4RqJJmLo0v4dTw="/>
    </ext>
  </extLst>
</workbook>
</file>

<file path=xl/calcChain.xml><?xml version="1.0" encoding="utf-8"?>
<calcChain xmlns="http://schemas.openxmlformats.org/spreadsheetml/2006/main">
  <c r="K11" i="2" l="1"/>
  <c r="K10" i="2"/>
  <c r="K12" i="2" l="1"/>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I72" i="2"/>
  <c r="J10" i="2"/>
  <c r="E72" i="2"/>
  <c r="H72" i="2"/>
  <c r="G72" i="2"/>
  <c r="F72"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C73" i="2" l="1"/>
  <c r="C74" i="2" s="1"/>
  <c r="I74" i="2" s="1"/>
</calcChain>
</file>

<file path=xl/sharedStrings.xml><?xml version="1.0" encoding="utf-8"?>
<sst xmlns="http://schemas.openxmlformats.org/spreadsheetml/2006/main" count="92" uniqueCount="89">
  <si>
    <t>宿泊申込等に関する注意事項について</t>
  </si>
  <si>
    <t>・宿泊要項を再度ご確認ください。</t>
  </si>
  <si>
    <t>・２つ以上のセクションを受け持つ方監督の方は、宿泊されるセクションで入力して下さい。</t>
  </si>
  <si>
    <r>
      <rPr>
        <sz val="11"/>
        <color theme="1"/>
        <rFont val="游ゴシック"/>
        <family val="3"/>
        <charset val="128"/>
      </rPr>
      <t>・宿泊に関する連絡等につきましては</t>
    </r>
    <r>
      <rPr>
        <sz val="11"/>
        <color rgb="FFFF0000"/>
        <rFont val="游ゴシック"/>
        <family val="3"/>
        <charset val="128"/>
      </rPr>
      <t>申込み責任者の方が必ずメールにて</t>
    </r>
    <r>
      <rPr>
        <sz val="11"/>
        <color theme="1"/>
        <rFont val="游ゴシック"/>
        <family val="3"/>
        <charset val="128"/>
      </rPr>
      <t>お問い合わせ下さい。他の方からの変更等のご連絡は受け付けません。口頭での行き違いを防ぎ、正確な情報を伝達するためですので、ご理解ください。</t>
    </r>
  </si>
  <si>
    <t>黄色の枠のみ入力して下さい</t>
  </si>
  <si>
    <t>都道府県名</t>
  </si>
  <si>
    <t>セクション</t>
  </si>
  <si>
    <t>申込責任者</t>
  </si>
  <si>
    <t>領収書の有無</t>
  </si>
  <si>
    <t>Mailアドレス</t>
  </si>
  <si>
    <t>領収書の宛名</t>
  </si>
  <si>
    <t>※宿泊する日は〇を選択してください。</t>
  </si>
  <si>
    <t>番号</t>
  </si>
  <si>
    <t>氏　　名</t>
  </si>
  <si>
    <t>男・女</t>
  </si>
  <si>
    <t>選手・監督
外部指導</t>
  </si>
  <si>
    <t>宿泊日数</t>
  </si>
  <si>
    <t>宿泊費</t>
  </si>
  <si>
    <t>備考欄</t>
  </si>
  <si>
    <t>〇</t>
  </si>
  <si>
    <t>小計人数</t>
  </si>
  <si>
    <t>総合計</t>
  </si>
  <si>
    <t>名</t>
  </si>
  <si>
    <t>×</t>
  </si>
  <si>
    <t>＝</t>
  </si>
  <si>
    <t>円（お振込金額）</t>
  </si>
  <si>
    <t>北海道</t>
  </si>
  <si>
    <t>アルペン</t>
  </si>
  <si>
    <t>男</t>
  </si>
  <si>
    <t>選手</t>
  </si>
  <si>
    <t>✕</t>
  </si>
  <si>
    <t>有</t>
  </si>
  <si>
    <t>青森県</t>
  </si>
  <si>
    <t>クロカン</t>
  </si>
  <si>
    <t>女</t>
  </si>
  <si>
    <t>監督</t>
  </si>
  <si>
    <t>無</t>
  </si>
  <si>
    <t>岩手県</t>
  </si>
  <si>
    <t>ジャンプ</t>
  </si>
  <si>
    <t>外部指導者</t>
  </si>
  <si>
    <t>宮城県</t>
  </si>
  <si>
    <t>秋田県</t>
  </si>
  <si>
    <t>山形県</t>
  </si>
  <si>
    <t>福島県</t>
  </si>
  <si>
    <t>茨城県</t>
  </si>
  <si>
    <t>栃木県</t>
  </si>
  <si>
    <t>群馬県</t>
  </si>
  <si>
    <t>埼玉県</t>
  </si>
  <si>
    <t>千葉県</t>
  </si>
  <si>
    <t>東京都</t>
  </si>
  <si>
    <t>神奈川県</t>
  </si>
  <si>
    <t>山梨県</t>
  </si>
  <si>
    <t>長野県</t>
  </si>
  <si>
    <t>新潟県</t>
  </si>
  <si>
    <t>富山県</t>
  </si>
  <si>
    <t>石川県</t>
  </si>
  <si>
    <t>福井県</t>
  </si>
  <si>
    <t>静岡県</t>
  </si>
  <si>
    <t>岐阜県</t>
  </si>
  <si>
    <t>愛知県</t>
  </si>
  <si>
    <t>三重県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</si>
  <si>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</si>
  <si>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</si>
  <si>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</si>
  <si>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</si>
  <si>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</si>
  <si>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</si>
  <si>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</si>
  <si>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</si>
  <si>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</si>
  <si>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</si>
  <si>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</si>
  <si>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</si>
  <si>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</si>
  <si>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</si>
  <si>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</si>
  <si>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</si>
  <si>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佐賀県</t>
  </si>
  <si>
    <t>長崎県</t>
  </si>
  <si>
    <t>大分県</t>
  </si>
  <si>
    <t>宮崎県</t>
  </si>
  <si>
    <t>熊本県</t>
  </si>
  <si>
    <t>鹿児島県</t>
  </si>
  <si>
    <t>沖縄県</t>
  </si>
  <si>
    <t>※取消基準日は１７時のGoogleフォーム受信時とさせていただきます。１７時以降につきましては翌営業日の取扱いとさせていただきます。なお、お電話での変更取消はトラブル防止のためお受けできかねます。必ずGoogleフォームからお問い合わせください。
予約を取消された場合、下記の取消料をいただきます。
・正式申込締切以降に解除する場合　20％
・旅行開始日の前日から起算してさかのぼって７日目以降に解除する場合　30％
・旅行開始日の前日に解除する場合　40％
・旅行開始当日に解除する場合　50％
・旅行開始後の解除又は無連絡不参加の場合　100％
※宿泊については申込泊数分が１つの旅行契約となり、取消料は合計旅行代金に対して適用します。（事務手数料込）宿泊開始後は１００％となり、返金はございません。
キャンセル料金につきましては各都道府県単位で返金致します。</t>
    <phoneticPr fontId="14"/>
  </si>
  <si>
    <t xml:space="preserve">https://forms.gle/1W3HSgF5AEGCx9UB9 </t>
    <phoneticPr fontId="14"/>
  </si>
  <si>
    <t>・キャンセルにつきましては今年度より以下のGoogleフォームにて受付いたします。</t>
    <rPh sb="13" eb="16">
      <t>コンネンド</t>
    </rPh>
    <rPh sb="18" eb="20">
      <t>イカ</t>
    </rPh>
    <rPh sb="33" eb="35">
      <t>ウケツケ</t>
    </rPh>
    <phoneticPr fontId="14"/>
  </si>
  <si>
    <t>・お手数ですが、セクションごとに名簿を作成し提出してください。
　入力は黄色い枠のみです。その他のセルには計算式が組み込まれていますので編集をしないよう　　　　にお願いいたします。</t>
    <rPh sb="19" eb="21">
      <t>サクセイ</t>
    </rPh>
    <phoneticPr fontId="14"/>
  </si>
  <si>
    <t>大会期間中の連絡先電話番号</t>
    <rPh sb="6" eb="9">
      <t>レンラクサキ</t>
    </rPh>
    <rPh sb="9" eb="13">
      <t>デンワバンゴウ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</si>
</sst>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
  </numFmts>
  <fonts count="19" x14ac:knownFonts="1">
    <font>
      <sz val="11"/>
      <color theme="1"/>
      <name val="Calibri"/>
      <scheme val="minor"/>
    </font>
    <font>
      <b/>
      <sz val="11"/>
      <color theme="1"/>
      <name val="游ゴシック"/>
      <family val="3"/>
      <charset val="128"/>
    </font>
    <font>
      <sz val="11"/>
      <color theme="1"/>
      <name val="游ゴシック"/>
      <family val="3"/>
      <charset val="128"/>
    </font>
    <font>
      <b/>
      <sz val="11"/>
      <color rgb="FFFF0000"/>
      <name val="游ゴシック"/>
      <family val="3"/>
      <charset val="128"/>
    </font>
    <font>
      <sz val="11"/>
      <color theme="1"/>
      <name val="Calibri"/>
    </font>
    <font>
      <sz val="14"/>
      <color theme="1"/>
      <name val="游ゴシック"/>
      <family val="3"/>
      <charset val="128"/>
    </font>
    <font>
      <sz val="11"/>
      <name val="Calibri"/>
    </font>
    <font>
      <sz val="10"/>
      <color theme="1"/>
      <name val="游ゴシック"/>
      <family val="3"/>
      <charset val="128"/>
    </font>
    <font>
      <sz val="8"/>
      <color theme="1"/>
      <name val="游ゴシック"/>
      <family val="3"/>
      <charset val="128"/>
    </font>
    <font>
      <b/>
      <sz val="16"/>
      <color theme="1"/>
      <name val="游ゴシック"/>
      <family val="3"/>
      <charset val="128"/>
    </font>
    <font>
      <sz val="11"/>
      <color theme="1"/>
      <name val="Arial"/>
    </font>
    <font>
      <sz val="11"/>
      <color rgb="FF385623"/>
      <name val="游ゴシック"/>
      <family val="3"/>
      <charset val="128"/>
    </font>
    <font>
      <sz val="11"/>
      <color theme="1"/>
      <name val="Quattrocento Sans"/>
    </font>
    <font>
      <sz val="11"/>
      <color rgb="FFFF0000"/>
      <name val="游ゴシック"/>
      <family val="3"/>
      <charset val="128"/>
    </font>
    <font>
      <sz val="6"/>
      <name val="Calibri"/>
      <family val="3"/>
      <charset val="128"/>
      <scheme val="minor"/>
    </font>
    <font>
      <u/>
      <sz val="11"/>
      <color theme="10"/>
      <name val="Calibri"/>
      <family val="2"/>
      <scheme val="minor"/>
    </font>
    <font>
      <sz val="16"/>
      <color theme="1"/>
      <name val="Calibri"/>
      <family val="2"/>
    </font>
    <font>
      <sz val="20"/>
      <color theme="1"/>
      <name val="Calibri"/>
      <family val="2"/>
    </font>
    <font>
      <b/>
      <sz val="12"/>
      <color theme="1"/>
      <name val="游ゴシック"/>
      <family val="3"/>
      <charset val="128"/>
    </font>
  </fonts>
  <fills count="5">
    <fill>
      <patternFill patternType="none"/>
    </fill>
    <fill>
      <patternFill patternType="gray125"/>
    </fill>
    <fill>
      <patternFill patternType="solid">
        <fgColor rgb="FFFFFF00"/>
        <bgColor rgb="FFFFFF00"/>
      </patternFill>
    </fill>
    <fill>
      <patternFill patternType="solid">
        <fgColor rgb="FFDEEAF6"/>
        <bgColor rgb="FFDEEAF6"/>
      </patternFill>
    </fill>
    <fill>
      <patternFill patternType="solid">
        <fgColor theme="5" tint="0.79998168889431442"/>
        <bgColor rgb="FFFBE4D5"/>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0" fontId="15" fillId="0" borderId="0" applyNumberFormat="0" applyFill="0" applyBorder="0" applyAlignment="0" applyProtection="0"/>
  </cellStyleXfs>
  <cellXfs count="48">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horizontal="center" vertical="center"/>
    </xf>
    <xf numFmtId="0" fontId="7" fillId="0" borderId="0" xfId="0" applyFont="1" applyAlignment="1">
      <alignment vertical="center"/>
    </xf>
    <xf numFmtId="0" fontId="2" fillId="2" borderId="1" xfId="0" applyFont="1" applyFill="1" applyBorder="1" applyAlignment="1">
      <alignment horizontal="center" vertical="center"/>
    </xf>
    <xf numFmtId="0" fontId="7"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center" vertical="center" wrapText="1"/>
    </xf>
    <xf numFmtId="56" fontId="2" fillId="0" borderId="1" xfId="0" applyNumberFormat="1" applyFont="1" applyBorder="1" applyAlignment="1">
      <alignment horizontal="center" vertical="center"/>
    </xf>
    <xf numFmtId="0" fontId="2" fillId="2" borderId="1" xfId="0" applyFont="1" applyFill="1" applyBorder="1" applyAlignment="1">
      <alignment vertical="center"/>
    </xf>
    <xf numFmtId="176" fontId="2" fillId="0" borderId="1" xfId="0" applyNumberFormat="1" applyFont="1" applyBorder="1" applyAlignment="1">
      <alignment vertical="center"/>
    </xf>
    <xf numFmtId="0" fontId="2" fillId="0" borderId="1" xfId="0" applyFont="1" applyBorder="1" applyAlignment="1">
      <alignment vertical="center"/>
    </xf>
    <xf numFmtId="56" fontId="2" fillId="3" borderId="1" xfId="0" applyNumberFormat="1" applyFont="1" applyFill="1" applyBorder="1" applyAlignment="1">
      <alignment vertical="center"/>
    </xf>
    <xf numFmtId="0" fontId="2" fillId="0" borderId="0" xfId="0" applyFont="1" applyAlignment="1">
      <alignment horizontal="right" vertical="center"/>
    </xf>
    <xf numFmtId="0" fontId="2" fillId="3" borderId="1" xfId="0" applyFont="1" applyFill="1" applyBorder="1" applyAlignment="1">
      <alignment vertical="center"/>
    </xf>
    <xf numFmtId="0" fontId="10"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6" fillId="0" borderId="5" xfId="0" applyFont="1" applyBorder="1" applyAlignment="1">
      <alignment vertical="center"/>
    </xf>
    <xf numFmtId="0" fontId="6" fillId="0" borderId="3" xfId="0" applyFont="1" applyBorder="1" applyAlignment="1">
      <alignment vertical="center"/>
    </xf>
    <xf numFmtId="0" fontId="5" fillId="2" borderId="2" xfId="0"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7" fillId="0" borderId="2" xfId="0" applyFont="1" applyBorder="1" applyAlignment="1">
      <alignment horizontal="left" vertical="center"/>
    </xf>
    <xf numFmtId="0" fontId="15" fillId="0" borderId="0" xfId="1" applyAlignment="1">
      <alignment vertical="center"/>
    </xf>
    <xf numFmtId="0" fontId="2" fillId="0" borderId="0" xfId="0" applyFont="1" applyAlignment="1">
      <alignment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6" fillId="0" borderId="6" xfId="0" applyFont="1" applyBorder="1" applyAlignment="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3" fontId="9" fillId="4" borderId="8" xfId="0" applyNumberFormat="1" applyFont="1" applyFill="1" applyBorder="1" applyAlignment="1">
      <alignment horizontal="center" vertical="center"/>
    </xf>
    <xf numFmtId="3" fontId="9" fillId="4" borderId="9" xfId="0" applyNumberFormat="1" applyFont="1" applyFill="1" applyBorder="1" applyAlignment="1">
      <alignment horizontal="center" vertical="center"/>
    </xf>
    <xf numFmtId="41" fontId="18" fillId="0" borderId="0" xfId="0" applyNumberFormat="1"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1W3HSgF5AEGCx9UB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workbookViewId="0">
      <selection activeCell="A6" sqref="A6"/>
    </sheetView>
  </sheetViews>
  <sheetFormatPr defaultColWidth="14.42578125" defaultRowHeight="15" customHeight="1" x14ac:dyDescent="0.25"/>
  <cols>
    <col min="1" max="1" width="95.28515625" customWidth="1"/>
    <col min="2" max="26" width="8.7109375" customWidth="1"/>
  </cols>
  <sheetData>
    <row r="1" spans="1:8" ht="18.75" customHeight="1" x14ac:dyDescent="0.25">
      <c r="A1" s="1" t="s">
        <v>0</v>
      </c>
    </row>
    <row r="2" spans="1:8" ht="18.75" customHeight="1" x14ac:dyDescent="0.25">
      <c r="A2" s="2"/>
    </row>
    <row r="3" spans="1:8" ht="18.75" customHeight="1" x14ac:dyDescent="0.25">
      <c r="A3" s="2" t="s">
        <v>1</v>
      </c>
    </row>
    <row r="4" spans="1:8" ht="61.5" customHeight="1" x14ac:dyDescent="0.25">
      <c r="A4" s="2" t="s">
        <v>87</v>
      </c>
    </row>
    <row r="5" spans="1:8" ht="41.25" customHeight="1" x14ac:dyDescent="0.25">
      <c r="A5" s="2" t="s">
        <v>2</v>
      </c>
    </row>
    <row r="6" spans="1:8" ht="81" customHeight="1" x14ac:dyDescent="0.25">
      <c r="A6" s="2" t="s">
        <v>3</v>
      </c>
    </row>
    <row r="7" spans="1:8" ht="18.75" customHeight="1" x14ac:dyDescent="0.25">
      <c r="A7" s="32" t="s">
        <v>86</v>
      </c>
    </row>
    <row r="8" spans="1:8" ht="18.75" customHeight="1" x14ac:dyDescent="0.25">
      <c r="A8" s="31" t="s">
        <v>85</v>
      </c>
    </row>
    <row r="9" spans="1:8" ht="305.25" customHeight="1" x14ac:dyDescent="0.25">
      <c r="A9" s="2" t="s">
        <v>84</v>
      </c>
    </row>
    <row r="10" spans="1:8" ht="18.75" customHeight="1" x14ac:dyDescent="0.25"/>
    <row r="11" spans="1:8" ht="18.75" customHeight="1" x14ac:dyDescent="0.25"/>
    <row r="12" spans="1:8" ht="18.75" customHeight="1" x14ac:dyDescent="0.25">
      <c r="H12" s="3"/>
    </row>
    <row r="13" spans="1:8" ht="18.75" customHeight="1" x14ac:dyDescent="0.25"/>
    <row r="14" spans="1:8" ht="18.75" customHeight="1" x14ac:dyDescent="0.25"/>
    <row r="15" spans="1:8" ht="18.75" customHeight="1" x14ac:dyDescent="0.25"/>
    <row r="16" spans="1:8" ht="18.75" customHeight="1" x14ac:dyDescent="0.25"/>
    <row r="17" ht="18.75" customHeight="1" x14ac:dyDescent="0.25"/>
    <row r="18" ht="18.75" customHeight="1" x14ac:dyDescent="0.25"/>
    <row r="19" ht="18.75" customHeight="1" x14ac:dyDescent="0.25"/>
    <row r="20" ht="18.75" customHeight="1" x14ac:dyDescent="0.25"/>
    <row r="21" ht="18.75" customHeight="1" x14ac:dyDescent="0.25"/>
    <row r="22" ht="18.75" customHeight="1" x14ac:dyDescent="0.25"/>
    <row r="23" ht="18.75" customHeight="1" x14ac:dyDescent="0.25"/>
    <row r="24" ht="18.75" customHeight="1" x14ac:dyDescent="0.25"/>
    <row r="25" ht="18.75" customHeight="1" x14ac:dyDescent="0.25"/>
    <row r="26" ht="18.75" customHeight="1" x14ac:dyDescent="0.25"/>
    <row r="27" ht="18.75" customHeight="1" x14ac:dyDescent="0.25"/>
    <row r="28" ht="18.75" customHeight="1" x14ac:dyDescent="0.25"/>
    <row r="29" ht="18.75" customHeight="1" x14ac:dyDescent="0.25"/>
    <row r="30" ht="18.75" customHeight="1" x14ac:dyDescent="0.25"/>
    <row r="31" ht="18.75" customHeight="1" x14ac:dyDescent="0.25"/>
    <row r="32"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phoneticPr fontId="14"/>
  <hyperlinks>
    <hyperlink ref="A8" r:id="rId1" xr:uid="{EF8EF7B2-FE48-4B48-B9AA-CFAAD7EBBF47}"/>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80"/>
  <sheetViews>
    <sheetView tabSelected="1" workbookViewId="0">
      <selection activeCell="N14" sqref="N14"/>
    </sheetView>
  </sheetViews>
  <sheetFormatPr defaultColWidth="14.42578125" defaultRowHeight="15" customHeight="1" x14ac:dyDescent="0.25"/>
  <cols>
    <col min="1" max="1" width="6.85546875" customWidth="1"/>
    <col min="2" max="2" width="21.140625" customWidth="1"/>
    <col min="3" max="3" width="10" customWidth="1"/>
    <col min="4" max="4" width="15.140625" customWidth="1"/>
    <col min="5" max="10" width="10.85546875" customWidth="1"/>
    <col min="11" max="11" width="15.85546875" customWidth="1"/>
    <col min="12" max="12" width="18" customWidth="1"/>
    <col min="13" max="24" width="8.7109375" customWidth="1"/>
  </cols>
  <sheetData>
    <row r="1" spans="1:12" ht="18.75" customHeight="1" x14ac:dyDescent="0.25">
      <c r="B1" s="4" t="s">
        <v>4</v>
      </c>
      <c r="C1" s="4"/>
    </row>
    <row r="2" spans="1:12" ht="18.75" customHeight="1" x14ac:dyDescent="0.25">
      <c r="B2" s="5" t="s">
        <v>5</v>
      </c>
      <c r="C2" s="5" t="s">
        <v>6</v>
      </c>
    </row>
    <row r="3" spans="1:12" ht="27.75" customHeight="1" x14ac:dyDescent="0.25">
      <c r="B3" s="6"/>
      <c r="C3" s="25"/>
      <c r="D3" s="24"/>
    </row>
    <row r="4" spans="1:12" ht="18.75" customHeight="1" x14ac:dyDescent="0.25">
      <c r="B4" s="26"/>
      <c r="C4" s="28" t="s">
        <v>7</v>
      </c>
      <c r="D4" s="35"/>
      <c r="E4" s="36"/>
      <c r="F4" s="34"/>
      <c r="G4" s="34"/>
      <c r="H4" s="34"/>
      <c r="I4" s="37"/>
      <c r="K4" s="7" t="s">
        <v>8</v>
      </c>
      <c r="L4" s="8"/>
    </row>
    <row r="5" spans="1:12" ht="18.75" customHeight="1" x14ac:dyDescent="0.25">
      <c r="B5" s="27"/>
      <c r="C5" s="29" t="s">
        <v>9</v>
      </c>
      <c r="D5" s="23"/>
      <c r="E5" s="38"/>
      <c r="F5" s="33"/>
      <c r="G5" s="33"/>
      <c r="H5" s="33"/>
      <c r="I5" s="39"/>
      <c r="K5" s="7" t="s">
        <v>10</v>
      </c>
      <c r="L5" s="8"/>
    </row>
    <row r="6" spans="1:12" ht="18.75" customHeight="1" x14ac:dyDescent="0.25">
      <c r="B6" s="27"/>
      <c r="C6" s="30" t="s">
        <v>88</v>
      </c>
      <c r="D6" s="23"/>
      <c r="E6" s="40"/>
      <c r="F6" s="41"/>
      <c r="G6" s="41"/>
      <c r="H6" s="41"/>
      <c r="I6" s="42"/>
    </row>
    <row r="7" spans="1:12" ht="18.75" customHeight="1" x14ac:dyDescent="0.25">
      <c r="C7" s="9"/>
      <c r="D7" s="9"/>
      <c r="E7" s="10"/>
      <c r="F7" s="10"/>
      <c r="G7" s="10"/>
      <c r="H7" s="10"/>
      <c r="I7" s="10"/>
    </row>
    <row r="8" spans="1:12" ht="18.75" customHeight="1" x14ac:dyDescent="0.25">
      <c r="E8" s="4" t="s">
        <v>11</v>
      </c>
      <c r="F8" s="4"/>
    </row>
    <row r="9" spans="1:12" ht="44.25" customHeight="1" x14ac:dyDescent="0.25">
      <c r="A9" s="11" t="s">
        <v>12</v>
      </c>
      <c r="B9" s="11" t="s">
        <v>13</v>
      </c>
      <c r="C9" s="11" t="s">
        <v>14</v>
      </c>
      <c r="D9" s="12" t="s">
        <v>15</v>
      </c>
      <c r="E9" s="13">
        <v>45323</v>
      </c>
      <c r="F9" s="13">
        <v>45324</v>
      </c>
      <c r="G9" s="13">
        <v>45325</v>
      </c>
      <c r="H9" s="13">
        <v>45326</v>
      </c>
      <c r="I9" s="13">
        <v>45327</v>
      </c>
      <c r="J9" s="11" t="s">
        <v>16</v>
      </c>
      <c r="K9" s="11" t="s">
        <v>17</v>
      </c>
      <c r="L9" s="11" t="s">
        <v>18</v>
      </c>
    </row>
    <row r="10" spans="1:12" ht="18.75" customHeight="1" x14ac:dyDescent="0.25">
      <c r="A10" s="11">
        <v>1</v>
      </c>
      <c r="B10" s="14"/>
      <c r="C10" s="8"/>
      <c r="D10" s="8"/>
      <c r="E10" s="8"/>
      <c r="F10" s="8"/>
      <c r="G10" s="8"/>
      <c r="H10" s="8"/>
      <c r="I10" s="8"/>
      <c r="J10" s="15">
        <f>COUNTIF(E10:I10,"〇")</f>
        <v>0</v>
      </c>
      <c r="K10" s="15">
        <f>J10*11000</f>
        <v>0</v>
      </c>
      <c r="L10" s="16"/>
    </row>
    <row r="11" spans="1:12" ht="18.75" customHeight="1" x14ac:dyDescent="0.25">
      <c r="A11" s="11">
        <v>2</v>
      </c>
      <c r="B11" s="14"/>
      <c r="C11" s="8"/>
      <c r="D11" s="8"/>
      <c r="E11" s="8"/>
      <c r="F11" s="8"/>
      <c r="G11" s="8"/>
      <c r="H11" s="8"/>
      <c r="I11" s="8"/>
      <c r="J11" s="15">
        <f>COUNTIF(E11:I11,"〇")</f>
        <v>0</v>
      </c>
      <c r="K11" s="15">
        <f>J11*11000</f>
        <v>0</v>
      </c>
      <c r="L11" s="16"/>
    </row>
    <row r="12" spans="1:12" ht="18.75" customHeight="1" x14ac:dyDescent="0.25">
      <c r="A12" s="11">
        <v>3</v>
      </c>
      <c r="B12" s="14"/>
      <c r="C12" s="8"/>
      <c r="D12" s="8"/>
      <c r="E12" s="8"/>
      <c r="F12" s="8"/>
      <c r="G12" s="8"/>
      <c r="H12" s="8"/>
      <c r="I12" s="8"/>
      <c r="J12" s="15">
        <f>COUNTIF(E12:I12,"〇")</f>
        <v>0</v>
      </c>
      <c r="K12" s="15">
        <f t="shared" ref="K11:K69" si="0">J12*11000</f>
        <v>0</v>
      </c>
      <c r="L12" s="16"/>
    </row>
    <row r="13" spans="1:12" ht="18.75" customHeight="1" x14ac:dyDescent="0.25">
      <c r="A13" s="11">
        <v>4</v>
      </c>
      <c r="B13" s="14"/>
      <c r="C13" s="8"/>
      <c r="D13" s="8"/>
      <c r="E13" s="8"/>
      <c r="F13" s="8"/>
      <c r="G13" s="8"/>
      <c r="H13" s="8"/>
      <c r="I13" s="8"/>
      <c r="J13" s="15">
        <f>COUNTIF(E13:I13,"〇")</f>
        <v>0</v>
      </c>
      <c r="K13" s="15">
        <f t="shared" si="0"/>
        <v>0</v>
      </c>
      <c r="L13" s="16"/>
    </row>
    <row r="14" spans="1:12" ht="18.75" customHeight="1" x14ac:dyDescent="0.25">
      <c r="A14" s="11">
        <v>5</v>
      </c>
      <c r="B14" s="14"/>
      <c r="C14" s="8"/>
      <c r="D14" s="8"/>
      <c r="E14" s="8"/>
      <c r="F14" s="8"/>
      <c r="G14" s="8"/>
      <c r="H14" s="8"/>
      <c r="I14" s="8"/>
      <c r="J14" s="15">
        <f>COUNTIF(E14:I14,"〇")</f>
        <v>0</v>
      </c>
      <c r="K14" s="15">
        <f t="shared" si="0"/>
        <v>0</v>
      </c>
      <c r="L14" s="16"/>
    </row>
    <row r="15" spans="1:12" ht="18.75" customHeight="1" x14ac:dyDescent="0.25">
      <c r="A15" s="11">
        <v>6</v>
      </c>
      <c r="B15" s="14"/>
      <c r="C15" s="8"/>
      <c r="D15" s="8"/>
      <c r="E15" s="8"/>
      <c r="F15" s="8"/>
      <c r="G15" s="8"/>
      <c r="H15" s="8"/>
      <c r="I15" s="8"/>
      <c r="J15" s="15">
        <f>COUNTIF(E15:I15,"〇")</f>
        <v>0</v>
      </c>
      <c r="K15" s="15">
        <f t="shared" si="0"/>
        <v>0</v>
      </c>
      <c r="L15" s="16"/>
    </row>
    <row r="16" spans="1:12" ht="18.75" customHeight="1" x14ac:dyDescent="0.25">
      <c r="A16" s="11">
        <v>7</v>
      </c>
      <c r="B16" s="14"/>
      <c r="C16" s="8"/>
      <c r="D16" s="8"/>
      <c r="E16" s="8"/>
      <c r="F16" s="8"/>
      <c r="G16" s="8"/>
      <c r="H16" s="8"/>
      <c r="I16" s="8"/>
      <c r="J16" s="15">
        <f>COUNTIF(E16:I16,"〇")</f>
        <v>0</v>
      </c>
      <c r="K16" s="15">
        <f t="shared" si="0"/>
        <v>0</v>
      </c>
      <c r="L16" s="16"/>
    </row>
    <row r="17" spans="1:12" ht="18.75" customHeight="1" x14ac:dyDescent="0.25">
      <c r="A17" s="11">
        <v>8</v>
      </c>
      <c r="B17" s="14"/>
      <c r="C17" s="8"/>
      <c r="D17" s="8"/>
      <c r="E17" s="8"/>
      <c r="F17" s="8"/>
      <c r="G17" s="8"/>
      <c r="H17" s="8"/>
      <c r="I17" s="8"/>
      <c r="J17" s="15">
        <f>COUNTIF(E17:I17,"〇")</f>
        <v>0</v>
      </c>
      <c r="K17" s="15">
        <f t="shared" si="0"/>
        <v>0</v>
      </c>
      <c r="L17" s="16"/>
    </row>
    <row r="18" spans="1:12" ht="18.75" customHeight="1" x14ac:dyDescent="0.25">
      <c r="A18" s="11">
        <v>9</v>
      </c>
      <c r="B18" s="14"/>
      <c r="C18" s="8"/>
      <c r="D18" s="8"/>
      <c r="E18" s="8"/>
      <c r="F18" s="8"/>
      <c r="G18" s="8"/>
      <c r="H18" s="8"/>
      <c r="I18" s="8"/>
      <c r="J18" s="15">
        <f>COUNTIF(E18:I18,"〇")</f>
        <v>0</v>
      </c>
      <c r="K18" s="15">
        <f t="shared" si="0"/>
        <v>0</v>
      </c>
      <c r="L18" s="16"/>
    </row>
    <row r="19" spans="1:12" ht="18.75" customHeight="1" x14ac:dyDescent="0.25">
      <c r="A19" s="11">
        <v>10</v>
      </c>
      <c r="B19" s="14"/>
      <c r="C19" s="8"/>
      <c r="D19" s="8"/>
      <c r="E19" s="8"/>
      <c r="F19" s="8"/>
      <c r="G19" s="8"/>
      <c r="H19" s="8"/>
      <c r="I19" s="8"/>
      <c r="J19" s="15">
        <f>COUNTIF(E19:I19,"〇")</f>
        <v>0</v>
      </c>
      <c r="K19" s="15">
        <f t="shared" si="0"/>
        <v>0</v>
      </c>
      <c r="L19" s="16"/>
    </row>
    <row r="20" spans="1:12" ht="18.75" customHeight="1" x14ac:dyDescent="0.25">
      <c r="A20" s="11">
        <v>11</v>
      </c>
      <c r="B20" s="14"/>
      <c r="C20" s="8"/>
      <c r="D20" s="8"/>
      <c r="E20" s="8"/>
      <c r="F20" s="8"/>
      <c r="G20" s="8"/>
      <c r="H20" s="8"/>
      <c r="I20" s="8"/>
      <c r="J20" s="15">
        <f>COUNTIF(E20:I20,"〇")</f>
        <v>0</v>
      </c>
      <c r="K20" s="15">
        <f t="shared" si="0"/>
        <v>0</v>
      </c>
      <c r="L20" s="16"/>
    </row>
    <row r="21" spans="1:12" ht="18.75" customHeight="1" x14ac:dyDescent="0.25">
      <c r="A21" s="11">
        <v>12</v>
      </c>
      <c r="B21" s="14"/>
      <c r="C21" s="8"/>
      <c r="D21" s="8"/>
      <c r="E21" s="8"/>
      <c r="F21" s="8"/>
      <c r="G21" s="8"/>
      <c r="H21" s="8"/>
      <c r="I21" s="8"/>
      <c r="J21" s="15">
        <f>COUNTIF(E21:I21,"〇")</f>
        <v>0</v>
      </c>
      <c r="K21" s="15">
        <f t="shared" si="0"/>
        <v>0</v>
      </c>
      <c r="L21" s="16"/>
    </row>
    <row r="22" spans="1:12" ht="18.75" customHeight="1" x14ac:dyDescent="0.25">
      <c r="A22" s="11">
        <v>13</v>
      </c>
      <c r="B22" s="14"/>
      <c r="C22" s="8"/>
      <c r="D22" s="8"/>
      <c r="E22" s="8"/>
      <c r="F22" s="8"/>
      <c r="G22" s="8"/>
      <c r="H22" s="8"/>
      <c r="I22" s="8"/>
      <c r="J22" s="15">
        <f>COUNTIF(E22:I22,"〇")</f>
        <v>0</v>
      </c>
      <c r="K22" s="15">
        <f t="shared" si="0"/>
        <v>0</v>
      </c>
      <c r="L22" s="16"/>
    </row>
    <row r="23" spans="1:12" ht="18.75" customHeight="1" x14ac:dyDescent="0.25">
      <c r="A23" s="11">
        <v>14</v>
      </c>
      <c r="B23" s="14"/>
      <c r="C23" s="8"/>
      <c r="D23" s="8"/>
      <c r="E23" s="8"/>
      <c r="F23" s="8"/>
      <c r="G23" s="8"/>
      <c r="H23" s="8"/>
      <c r="I23" s="8"/>
      <c r="J23" s="15">
        <f>COUNTIF(E23:I23,"〇")</f>
        <v>0</v>
      </c>
      <c r="K23" s="15">
        <f t="shared" si="0"/>
        <v>0</v>
      </c>
      <c r="L23" s="16"/>
    </row>
    <row r="24" spans="1:12" ht="18.75" customHeight="1" x14ac:dyDescent="0.25">
      <c r="A24" s="11">
        <v>15</v>
      </c>
      <c r="B24" s="14"/>
      <c r="C24" s="8"/>
      <c r="D24" s="8"/>
      <c r="E24" s="8"/>
      <c r="F24" s="8"/>
      <c r="G24" s="8"/>
      <c r="H24" s="8"/>
      <c r="I24" s="8"/>
      <c r="J24" s="15">
        <f>COUNTIF(E24:I24,"〇")</f>
        <v>0</v>
      </c>
      <c r="K24" s="15">
        <f t="shared" si="0"/>
        <v>0</v>
      </c>
      <c r="L24" s="16"/>
    </row>
    <row r="25" spans="1:12" ht="18.75" customHeight="1" x14ac:dyDescent="0.25">
      <c r="A25" s="11">
        <v>16</v>
      </c>
      <c r="B25" s="14"/>
      <c r="C25" s="8"/>
      <c r="D25" s="8"/>
      <c r="E25" s="8"/>
      <c r="F25" s="8"/>
      <c r="G25" s="8"/>
      <c r="H25" s="8"/>
      <c r="I25" s="8"/>
      <c r="J25" s="15">
        <f>COUNTIF(E25:I25,"〇")</f>
        <v>0</v>
      </c>
      <c r="K25" s="15">
        <f t="shared" si="0"/>
        <v>0</v>
      </c>
      <c r="L25" s="16"/>
    </row>
    <row r="26" spans="1:12" ht="18.75" customHeight="1" x14ac:dyDescent="0.25">
      <c r="A26" s="11">
        <v>17</v>
      </c>
      <c r="B26" s="14"/>
      <c r="C26" s="8"/>
      <c r="D26" s="8"/>
      <c r="E26" s="8"/>
      <c r="F26" s="8"/>
      <c r="G26" s="8"/>
      <c r="H26" s="8"/>
      <c r="I26" s="8"/>
      <c r="J26" s="15">
        <f>COUNTIF(E26:I26,"〇")</f>
        <v>0</v>
      </c>
      <c r="K26" s="15">
        <f t="shared" si="0"/>
        <v>0</v>
      </c>
      <c r="L26" s="16"/>
    </row>
    <row r="27" spans="1:12" ht="18.75" customHeight="1" x14ac:dyDescent="0.25">
      <c r="A27" s="11">
        <v>18</v>
      </c>
      <c r="B27" s="14"/>
      <c r="C27" s="8"/>
      <c r="D27" s="8"/>
      <c r="E27" s="8"/>
      <c r="F27" s="8"/>
      <c r="G27" s="8"/>
      <c r="H27" s="8"/>
      <c r="I27" s="8"/>
      <c r="J27" s="15">
        <f>COUNTIF(E27:I27,"〇")</f>
        <v>0</v>
      </c>
      <c r="K27" s="15">
        <f t="shared" si="0"/>
        <v>0</v>
      </c>
      <c r="L27" s="16"/>
    </row>
    <row r="28" spans="1:12" ht="18.75" customHeight="1" x14ac:dyDescent="0.25">
      <c r="A28" s="11">
        <v>19</v>
      </c>
      <c r="B28" s="14"/>
      <c r="C28" s="8"/>
      <c r="D28" s="8"/>
      <c r="E28" s="8"/>
      <c r="F28" s="8"/>
      <c r="G28" s="8"/>
      <c r="H28" s="8"/>
      <c r="I28" s="8"/>
      <c r="J28" s="15">
        <f>COUNTIF(E28:I28,"〇")</f>
        <v>0</v>
      </c>
      <c r="K28" s="15">
        <f t="shared" si="0"/>
        <v>0</v>
      </c>
      <c r="L28" s="16"/>
    </row>
    <row r="29" spans="1:12" ht="18.75" customHeight="1" x14ac:dyDescent="0.25">
      <c r="A29" s="11">
        <v>20</v>
      </c>
      <c r="B29" s="14"/>
      <c r="C29" s="8"/>
      <c r="D29" s="8"/>
      <c r="E29" s="8"/>
      <c r="F29" s="8"/>
      <c r="G29" s="8"/>
      <c r="H29" s="8"/>
      <c r="I29" s="8"/>
      <c r="J29" s="15">
        <f>COUNTIF(E29:I29,"〇")</f>
        <v>0</v>
      </c>
      <c r="K29" s="15">
        <f t="shared" si="0"/>
        <v>0</v>
      </c>
      <c r="L29" s="16"/>
    </row>
    <row r="30" spans="1:12" ht="18.75" customHeight="1" x14ac:dyDescent="0.25">
      <c r="A30" s="11">
        <v>21</v>
      </c>
      <c r="B30" s="14"/>
      <c r="C30" s="8"/>
      <c r="D30" s="8"/>
      <c r="E30" s="8"/>
      <c r="F30" s="8"/>
      <c r="G30" s="8"/>
      <c r="H30" s="8"/>
      <c r="I30" s="8"/>
      <c r="J30" s="15">
        <f>COUNTIF(E30:I30,"〇")</f>
        <v>0</v>
      </c>
      <c r="K30" s="15">
        <f t="shared" si="0"/>
        <v>0</v>
      </c>
      <c r="L30" s="16"/>
    </row>
    <row r="31" spans="1:12" ht="18.75" customHeight="1" x14ac:dyDescent="0.25">
      <c r="A31" s="11">
        <v>22</v>
      </c>
      <c r="B31" s="14"/>
      <c r="C31" s="8"/>
      <c r="D31" s="8"/>
      <c r="E31" s="8"/>
      <c r="F31" s="8"/>
      <c r="G31" s="8"/>
      <c r="H31" s="8"/>
      <c r="I31" s="8"/>
      <c r="J31" s="15">
        <f>COUNTIF(E31:I31,"〇")</f>
        <v>0</v>
      </c>
      <c r="K31" s="15">
        <f t="shared" si="0"/>
        <v>0</v>
      </c>
      <c r="L31" s="16"/>
    </row>
    <row r="32" spans="1:12" ht="18.75" customHeight="1" x14ac:dyDescent="0.25">
      <c r="A32" s="11">
        <v>23</v>
      </c>
      <c r="B32" s="14"/>
      <c r="C32" s="8"/>
      <c r="D32" s="8"/>
      <c r="E32" s="8"/>
      <c r="F32" s="8"/>
      <c r="G32" s="8"/>
      <c r="H32" s="8"/>
      <c r="I32" s="8"/>
      <c r="J32" s="15">
        <f>COUNTIF(E32:I32,"〇")</f>
        <v>0</v>
      </c>
      <c r="K32" s="15">
        <f t="shared" si="0"/>
        <v>0</v>
      </c>
      <c r="L32" s="16"/>
    </row>
    <row r="33" spans="1:12" ht="18.75" customHeight="1" x14ac:dyDescent="0.25">
      <c r="A33" s="11">
        <v>24</v>
      </c>
      <c r="B33" s="14"/>
      <c r="C33" s="8"/>
      <c r="D33" s="8"/>
      <c r="E33" s="8"/>
      <c r="F33" s="8"/>
      <c r="G33" s="8"/>
      <c r="H33" s="8"/>
      <c r="I33" s="8"/>
      <c r="J33" s="15">
        <f>COUNTIF(E33:I33,"〇")</f>
        <v>0</v>
      </c>
      <c r="K33" s="15">
        <f t="shared" si="0"/>
        <v>0</v>
      </c>
      <c r="L33" s="16"/>
    </row>
    <row r="34" spans="1:12" ht="18.75" customHeight="1" x14ac:dyDescent="0.25">
      <c r="A34" s="11">
        <v>25</v>
      </c>
      <c r="B34" s="14"/>
      <c r="C34" s="8"/>
      <c r="D34" s="8"/>
      <c r="E34" s="8"/>
      <c r="F34" s="8"/>
      <c r="G34" s="8"/>
      <c r="H34" s="8"/>
      <c r="I34" s="8"/>
      <c r="J34" s="15">
        <f>COUNTIF(E34:I34,"〇")</f>
        <v>0</v>
      </c>
      <c r="K34" s="15">
        <f t="shared" si="0"/>
        <v>0</v>
      </c>
      <c r="L34" s="16"/>
    </row>
    <row r="35" spans="1:12" ht="18.75" customHeight="1" x14ac:dyDescent="0.25">
      <c r="A35" s="11">
        <v>26</v>
      </c>
      <c r="B35" s="14"/>
      <c r="C35" s="8"/>
      <c r="D35" s="8"/>
      <c r="E35" s="8"/>
      <c r="F35" s="8"/>
      <c r="G35" s="8"/>
      <c r="H35" s="8"/>
      <c r="I35" s="8"/>
      <c r="J35" s="15">
        <f>COUNTIF(E35:I35,"〇")</f>
        <v>0</v>
      </c>
      <c r="K35" s="15">
        <f t="shared" si="0"/>
        <v>0</v>
      </c>
      <c r="L35" s="16"/>
    </row>
    <row r="36" spans="1:12" ht="18.75" customHeight="1" x14ac:dyDescent="0.25">
      <c r="A36" s="11">
        <v>27</v>
      </c>
      <c r="B36" s="14"/>
      <c r="C36" s="8"/>
      <c r="D36" s="8"/>
      <c r="E36" s="8"/>
      <c r="F36" s="8"/>
      <c r="G36" s="8"/>
      <c r="H36" s="8"/>
      <c r="I36" s="8"/>
      <c r="J36" s="15">
        <f>COUNTIF(E36:I36,"〇")</f>
        <v>0</v>
      </c>
      <c r="K36" s="15">
        <f t="shared" si="0"/>
        <v>0</v>
      </c>
      <c r="L36" s="16"/>
    </row>
    <row r="37" spans="1:12" ht="18.75" customHeight="1" x14ac:dyDescent="0.25">
      <c r="A37" s="11">
        <v>28</v>
      </c>
      <c r="B37" s="14"/>
      <c r="C37" s="8"/>
      <c r="D37" s="8"/>
      <c r="E37" s="8"/>
      <c r="F37" s="8"/>
      <c r="G37" s="8"/>
      <c r="H37" s="8"/>
      <c r="I37" s="8"/>
      <c r="J37" s="15">
        <f>COUNTIF(E37:I37,"〇")</f>
        <v>0</v>
      </c>
      <c r="K37" s="15">
        <f t="shared" si="0"/>
        <v>0</v>
      </c>
      <c r="L37" s="16"/>
    </row>
    <row r="38" spans="1:12" ht="18.75" customHeight="1" x14ac:dyDescent="0.25">
      <c r="A38" s="11">
        <v>29</v>
      </c>
      <c r="B38" s="14"/>
      <c r="C38" s="8"/>
      <c r="D38" s="8"/>
      <c r="E38" s="8"/>
      <c r="F38" s="8"/>
      <c r="G38" s="8"/>
      <c r="H38" s="8"/>
      <c r="I38" s="8"/>
      <c r="J38" s="15">
        <f>COUNTIF(E38:I38,"〇")</f>
        <v>0</v>
      </c>
      <c r="K38" s="15">
        <f t="shared" si="0"/>
        <v>0</v>
      </c>
      <c r="L38" s="16"/>
    </row>
    <row r="39" spans="1:12" ht="18.75" customHeight="1" x14ac:dyDescent="0.25">
      <c r="A39" s="11">
        <v>30</v>
      </c>
      <c r="B39" s="14"/>
      <c r="C39" s="8"/>
      <c r="D39" s="8"/>
      <c r="E39" s="8"/>
      <c r="F39" s="8"/>
      <c r="G39" s="8"/>
      <c r="H39" s="8"/>
      <c r="I39" s="8"/>
      <c r="J39" s="15">
        <f>COUNTIF(E39:I39,"〇")</f>
        <v>0</v>
      </c>
      <c r="K39" s="15">
        <f t="shared" si="0"/>
        <v>0</v>
      </c>
      <c r="L39" s="16"/>
    </row>
    <row r="40" spans="1:12" ht="18.75" customHeight="1" x14ac:dyDescent="0.25">
      <c r="A40" s="11">
        <v>31</v>
      </c>
      <c r="B40" s="14"/>
      <c r="C40" s="8"/>
      <c r="D40" s="8"/>
      <c r="E40" s="8"/>
      <c r="F40" s="8"/>
      <c r="G40" s="8"/>
      <c r="H40" s="8"/>
      <c r="I40" s="8"/>
      <c r="J40" s="15">
        <f>COUNTIF(E40:I40,"〇")</f>
        <v>0</v>
      </c>
      <c r="K40" s="15">
        <f t="shared" si="0"/>
        <v>0</v>
      </c>
      <c r="L40" s="16"/>
    </row>
    <row r="41" spans="1:12" ht="18.75" customHeight="1" x14ac:dyDescent="0.25">
      <c r="A41" s="11">
        <v>32</v>
      </c>
      <c r="B41" s="14"/>
      <c r="C41" s="8"/>
      <c r="D41" s="8"/>
      <c r="E41" s="8"/>
      <c r="F41" s="8"/>
      <c r="G41" s="8"/>
      <c r="H41" s="8"/>
      <c r="I41" s="8"/>
      <c r="J41" s="15">
        <f>COUNTIF(E41:I41,"〇")</f>
        <v>0</v>
      </c>
      <c r="K41" s="15">
        <f t="shared" si="0"/>
        <v>0</v>
      </c>
      <c r="L41" s="16"/>
    </row>
    <row r="42" spans="1:12" ht="18.75" customHeight="1" x14ac:dyDescent="0.25">
      <c r="A42" s="11">
        <v>33</v>
      </c>
      <c r="B42" s="14"/>
      <c r="C42" s="8"/>
      <c r="D42" s="8"/>
      <c r="E42" s="8"/>
      <c r="F42" s="8"/>
      <c r="G42" s="8"/>
      <c r="H42" s="8"/>
      <c r="I42" s="8"/>
      <c r="J42" s="15">
        <f>COUNTIF(E42:I42,"〇")</f>
        <v>0</v>
      </c>
      <c r="K42" s="15">
        <f t="shared" si="0"/>
        <v>0</v>
      </c>
      <c r="L42" s="16"/>
    </row>
    <row r="43" spans="1:12" ht="18.75" customHeight="1" x14ac:dyDescent="0.25">
      <c r="A43" s="11">
        <v>34</v>
      </c>
      <c r="B43" s="14"/>
      <c r="C43" s="8"/>
      <c r="D43" s="8"/>
      <c r="E43" s="8"/>
      <c r="F43" s="8"/>
      <c r="G43" s="8"/>
      <c r="H43" s="8"/>
      <c r="I43" s="8"/>
      <c r="J43" s="15">
        <f>COUNTIF(E43:I43,"〇")</f>
        <v>0</v>
      </c>
      <c r="K43" s="15">
        <f t="shared" si="0"/>
        <v>0</v>
      </c>
      <c r="L43" s="16"/>
    </row>
    <row r="44" spans="1:12" ht="18.75" customHeight="1" x14ac:dyDescent="0.25">
      <c r="A44" s="11">
        <v>35</v>
      </c>
      <c r="B44" s="14"/>
      <c r="C44" s="8"/>
      <c r="D44" s="8"/>
      <c r="E44" s="8"/>
      <c r="F44" s="8"/>
      <c r="G44" s="8"/>
      <c r="H44" s="8"/>
      <c r="I44" s="8"/>
      <c r="J44" s="15">
        <f>COUNTIF(E44:I44,"〇")</f>
        <v>0</v>
      </c>
      <c r="K44" s="15">
        <f t="shared" si="0"/>
        <v>0</v>
      </c>
      <c r="L44" s="16"/>
    </row>
    <row r="45" spans="1:12" ht="18.75" customHeight="1" x14ac:dyDescent="0.25">
      <c r="A45" s="11">
        <v>36</v>
      </c>
      <c r="B45" s="14"/>
      <c r="C45" s="8"/>
      <c r="D45" s="8"/>
      <c r="E45" s="8"/>
      <c r="F45" s="8"/>
      <c r="G45" s="8"/>
      <c r="H45" s="8"/>
      <c r="I45" s="8"/>
      <c r="J45" s="15">
        <f>COUNTIF(E45:I45,"〇")</f>
        <v>0</v>
      </c>
      <c r="K45" s="15">
        <f t="shared" si="0"/>
        <v>0</v>
      </c>
      <c r="L45" s="16"/>
    </row>
    <row r="46" spans="1:12" ht="18.75" customHeight="1" x14ac:dyDescent="0.25">
      <c r="A46" s="11">
        <v>37</v>
      </c>
      <c r="B46" s="14"/>
      <c r="C46" s="8"/>
      <c r="D46" s="8"/>
      <c r="E46" s="8"/>
      <c r="F46" s="8"/>
      <c r="G46" s="8"/>
      <c r="H46" s="8"/>
      <c r="I46" s="8"/>
      <c r="J46" s="15">
        <f>COUNTIF(E46:I46,"〇")</f>
        <v>0</v>
      </c>
      <c r="K46" s="15">
        <f t="shared" si="0"/>
        <v>0</v>
      </c>
      <c r="L46" s="16"/>
    </row>
    <row r="47" spans="1:12" ht="18.75" customHeight="1" x14ac:dyDescent="0.25">
      <c r="A47" s="11">
        <v>38</v>
      </c>
      <c r="B47" s="14"/>
      <c r="C47" s="8"/>
      <c r="D47" s="8"/>
      <c r="E47" s="8"/>
      <c r="F47" s="8"/>
      <c r="G47" s="8"/>
      <c r="H47" s="8"/>
      <c r="I47" s="8"/>
      <c r="J47" s="15">
        <f>COUNTIF(E47:I47,"〇")</f>
        <v>0</v>
      </c>
      <c r="K47" s="15">
        <f t="shared" si="0"/>
        <v>0</v>
      </c>
      <c r="L47" s="16"/>
    </row>
    <row r="48" spans="1:12" ht="18.75" customHeight="1" x14ac:dyDescent="0.25">
      <c r="A48" s="11">
        <v>39</v>
      </c>
      <c r="B48" s="14"/>
      <c r="C48" s="8"/>
      <c r="D48" s="8"/>
      <c r="E48" s="8"/>
      <c r="F48" s="8"/>
      <c r="G48" s="8"/>
      <c r="H48" s="8"/>
      <c r="I48" s="8"/>
      <c r="J48" s="15">
        <f>COUNTIF(E48:I48,"〇")</f>
        <v>0</v>
      </c>
      <c r="K48" s="15">
        <f t="shared" si="0"/>
        <v>0</v>
      </c>
      <c r="L48" s="16"/>
    </row>
    <row r="49" spans="1:12" ht="18.75" customHeight="1" x14ac:dyDescent="0.25">
      <c r="A49" s="11">
        <v>40</v>
      </c>
      <c r="B49" s="14"/>
      <c r="C49" s="8"/>
      <c r="D49" s="8"/>
      <c r="E49" s="8"/>
      <c r="F49" s="8"/>
      <c r="G49" s="8"/>
      <c r="H49" s="8"/>
      <c r="I49" s="8"/>
      <c r="J49" s="15">
        <f>COUNTIF(E49:I49,"〇")</f>
        <v>0</v>
      </c>
      <c r="K49" s="15">
        <f t="shared" si="0"/>
        <v>0</v>
      </c>
      <c r="L49" s="16"/>
    </row>
    <row r="50" spans="1:12" ht="18.75" customHeight="1" x14ac:dyDescent="0.25">
      <c r="A50" s="11">
        <v>41</v>
      </c>
      <c r="B50" s="14"/>
      <c r="C50" s="8"/>
      <c r="D50" s="8"/>
      <c r="E50" s="8"/>
      <c r="F50" s="8"/>
      <c r="G50" s="8"/>
      <c r="H50" s="8"/>
      <c r="I50" s="8"/>
      <c r="J50" s="15">
        <f>COUNTIF(E50:I50,"〇")</f>
        <v>0</v>
      </c>
      <c r="K50" s="15">
        <f t="shared" si="0"/>
        <v>0</v>
      </c>
      <c r="L50" s="16"/>
    </row>
    <row r="51" spans="1:12" ht="18.75" customHeight="1" x14ac:dyDescent="0.25">
      <c r="A51" s="11">
        <v>42</v>
      </c>
      <c r="B51" s="14"/>
      <c r="C51" s="8"/>
      <c r="D51" s="8"/>
      <c r="E51" s="8"/>
      <c r="F51" s="8"/>
      <c r="G51" s="8"/>
      <c r="H51" s="8"/>
      <c r="I51" s="8"/>
      <c r="J51" s="15">
        <f>COUNTIF(E51:I51,"〇")</f>
        <v>0</v>
      </c>
      <c r="K51" s="15">
        <f t="shared" si="0"/>
        <v>0</v>
      </c>
      <c r="L51" s="16"/>
    </row>
    <row r="52" spans="1:12" ht="18.75" customHeight="1" x14ac:dyDescent="0.25">
      <c r="A52" s="11">
        <v>43</v>
      </c>
      <c r="B52" s="14"/>
      <c r="C52" s="8"/>
      <c r="D52" s="8"/>
      <c r="E52" s="8"/>
      <c r="F52" s="8"/>
      <c r="G52" s="8"/>
      <c r="H52" s="8"/>
      <c r="I52" s="8"/>
      <c r="J52" s="15">
        <f>COUNTIF(E52:I52,"〇")</f>
        <v>0</v>
      </c>
      <c r="K52" s="15">
        <f t="shared" si="0"/>
        <v>0</v>
      </c>
      <c r="L52" s="16"/>
    </row>
    <row r="53" spans="1:12" ht="18.75" customHeight="1" x14ac:dyDescent="0.25">
      <c r="A53" s="11">
        <v>44</v>
      </c>
      <c r="B53" s="14"/>
      <c r="C53" s="8"/>
      <c r="D53" s="8"/>
      <c r="E53" s="8"/>
      <c r="F53" s="8"/>
      <c r="G53" s="8"/>
      <c r="H53" s="8"/>
      <c r="I53" s="8"/>
      <c r="J53" s="15">
        <f>COUNTIF(E53:I53,"〇")</f>
        <v>0</v>
      </c>
      <c r="K53" s="15">
        <f t="shared" si="0"/>
        <v>0</v>
      </c>
      <c r="L53" s="16"/>
    </row>
    <row r="54" spans="1:12" ht="18.75" customHeight="1" x14ac:dyDescent="0.25">
      <c r="A54" s="11">
        <v>45</v>
      </c>
      <c r="B54" s="14"/>
      <c r="C54" s="8"/>
      <c r="D54" s="8"/>
      <c r="E54" s="8"/>
      <c r="F54" s="8"/>
      <c r="G54" s="8"/>
      <c r="H54" s="8"/>
      <c r="I54" s="8"/>
      <c r="J54" s="15">
        <f>COUNTIF(E54:I54,"〇")</f>
        <v>0</v>
      </c>
      <c r="K54" s="15">
        <f t="shared" si="0"/>
        <v>0</v>
      </c>
      <c r="L54" s="16"/>
    </row>
    <row r="55" spans="1:12" ht="18.75" customHeight="1" x14ac:dyDescent="0.25">
      <c r="A55" s="11">
        <v>46</v>
      </c>
      <c r="B55" s="14"/>
      <c r="C55" s="8"/>
      <c r="D55" s="8"/>
      <c r="E55" s="8"/>
      <c r="F55" s="8"/>
      <c r="G55" s="8"/>
      <c r="H55" s="8"/>
      <c r="I55" s="8"/>
      <c r="J55" s="15">
        <f>COUNTIF(E55:I55,"〇")</f>
        <v>0</v>
      </c>
      <c r="K55" s="15">
        <f t="shared" si="0"/>
        <v>0</v>
      </c>
      <c r="L55" s="16"/>
    </row>
    <row r="56" spans="1:12" ht="18.75" customHeight="1" x14ac:dyDescent="0.25">
      <c r="A56" s="11">
        <v>47</v>
      </c>
      <c r="B56" s="14"/>
      <c r="C56" s="8"/>
      <c r="D56" s="8"/>
      <c r="E56" s="8"/>
      <c r="F56" s="8"/>
      <c r="G56" s="8"/>
      <c r="H56" s="8"/>
      <c r="I56" s="8"/>
      <c r="J56" s="15">
        <f>COUNTIF(E56:I56,"〇")</f>
        <v>0</v>
      </c>
      <c r="K56" s="15">
        <f t="shared" si="0"/>
        <v>0</v>
      </c>
      <c r="L56" s="16"/>
    </row>
    <row r="57" spans="1:12" ht="18.75" customHeight="1" x14ac:dyDescent="0.25">
      <c r="A57" s="11">
        <v>48</v>
      </c>
      <c r="B57" s="14"/>
      <c r="C57" s="8"/>
      <c r="D57" s="8"/>
      <c r="E57" s="8"/>
      <c r="F57" s="8"/>
      <c r="G57" s="8"/>
      <c r="H57" s="8"/>
      <c r="I57" s="8"/>
      <c r="J57" s="15">
        <f>COUNTIF(E57:I57,"〇")</f>
        <v>0</v>
      </c>
      <c r="K57" s="15">
        <f t="shared" si="0"/>
        <v>0</v>
      </c>
      <c r="L57" s="16"/>
    </row>
    <row r="58" spans="1:12" ht="18.75" customHeight="1" x14ac:dyDescent="0.25">
      <c r="A58" s="11">
        <v>49</v>
      </c>
      <c r="B58" s="14"/>
      <c r="C58" s="8"/>
      <c r="D58" s="8"/>
      <c r="E58" s="8"/>
      <c r="F58" s="8"/>
      <c r="G58" s="8"/>
      <c r="H58" s="8"/>
      <c r="I58" s="8"/>
      <c r="J58" s="15">
        <f>COUNTIF(E58:I58,"〇")</f>
        <v>0</v>
      </c>
      <c r="K58" s="15">
        <f t="shared" si="0"/>
        <v>0</v>
      </c>
      <c r="L58" s="16"/>
    </row>
    <row r="59" spans="1:12" ht="18.75" customHeight="1" x14ac:dyDescent="0.25">
      <c r="A59" s="11">
        <v>50</v>
      </c>
      <c r="B59" s="14"/>
      <c r="C59" s="8"/>
      <c r="D59" s="8"/>
      <c r="E59" s="8"/>
      <c r="F59" s="8"/>
      <c r="G59" s="8"/>
      <c r="H59" s="8"/>
      <c r="I59" s="8"/>
      <c r="J59" s="15">
        <f>COUNTIF(E59:I59,"〇")</f>
        <v>0</v>
      </c>
      <c r="K59" s="15">
        <f t="shared" si="0"/>
        <v>0</v>
      </c>
      <c r="L59" s="16"/>
    </row>
    <row r="60" spans="1:12" ht="18.75" customHeight="1" x14ac:dyDescent="0.25">
      <c r="A60" s="11">
        <v>51</v>
      </c>
      <c r="B60" s="14"/>
      <c r="C60" s="8"/>
      <c r="D60" s="8"/>
      <c r="E60" s="8"/>
      <c r="F60" s="8"/>
      <c r="G60" s="8"/>
      <c r="H60" s="8"/>
      <c r="I60" s="8"/>
      <c r="J60" s="15">
        <f>COUNTIF(E60:I60,"〇")</f>
        <v>0</v>
      </c>
      <c r="K60" s="15">
        <f t="shared" si="0"/>
        <v>0</v>
      </c>
      <c r="L60" s="16"/>
    </row>
    <row r="61" spans="1:12" ht="18.75" customHeight="1" x14ac:dyDescent="0.25">
      <c r="A61" s="11">
        <v>52</v>
      </c>
      <c r="B61" s="14"/>
      <c r="C61" s="8"/>
      <c r="D61" s="8"/>
      <c r="E61" s="8"/>
      <c r="F61" s="8"/>
      <c r="G61" s="8"/>
      <c r="H61" s="8"/>
      <c r="I61" s="8"/>
      <c r="J61" s="15">
        <f>COUNTIF(E61:I61,"〇")</f>
        <v>0</v>
      </c>
      <c r="K61" s="15">
        <f t="shared" si="0"/>
        <v>0</v>
      </c>
      <c r="L61" s="16"/>
    </row>
    <row r="62" spans="1:12" ht="18.75" customHeight="1" x14ac:dyDescent="0.25">
      <c r="A62" s="11">
        <v>53</v>
      </c>
      <c r="B62" s="14"/>
      <c r="C62" s="8"/>
      <c r="D62" s="8"/>
      <c r="E62" s="8"/>
      <c r="F62" s="8"/>
      <c r="G62" s="8"/>
      <c r="H62" s="8"/>
      <c r="I62" s="8"/>
      <c r="J62" s="15">
        <f>COUNTIF(E62:I62,"〇")</f>
        <v>0</v>
      </c>
      <c r="K62" s="15">
        <f t="shared" si="0"/>
        <v>0</v>
      </c>
      <c r="L62" s="16"/>
    </row>
    <row r="63" spans="1:12" ht="18.75" customHeight="1" x14ac:dyDescent="0.25">
      <c r="A63" s="11">
        <v>54</v>
      </c>
      <c r="B63" s="14"/>
      <c r="C63" s="8"/>
      <c r="D63" s="8"/>
      <c r="E63" s="8"/>
      <c r="F63" s="8"/>
      <c r="G63" s="8"/>
      <c r="H63" s="8"/>
      <c r="I63" s="8"/>
      <c r="J63" s="15">
        <f>COUNTIF(E63:I63,"〇")</f>
        <v>0</v>
      </c>
      <c r="K63" s="15">
        <f t="shared" si="0"/>
        <v>0</v>
      </c>
      <c r="L63" s="16"/>
    </row>
    <row r="64" spans="1:12" ht="18.75" customHeight="1" x14ac:dyDescent="0.25">
      <c r="A64" s="11">
        <v>55</v>
      </c>
      <c r="B64" s="14"/>
      <c r="C64" s="8"/>
      <c r="D64" s="8"/>
      <c r="E64" s="8"/>
      <c r="F64" s="8"/>
      <c r="G64" s="8"/>
      <c r="H64" s="8"/>
      <c r="I64" s="8"/>
      <c r="J64" s="15">
        <f>COUNTIF(E64:I64,"〇")</f>
        <v>0</v>
      </c>
      <c r="K64" s="15">
        <f t="shared" si="0"/>
        <v>0</v>
      </c>
      <c r="L64" s="16"/>
    </row>
    <row r="65" spans="1:12" ht="18.75" customHeight="1" x14ac:dyDescent="0.25">
      <c r="A65" s="11">
        <v>56</v>
      </c>
      <c r="B65" s="14"/>
      <c r="C65" s="8"/>
      <c r="D65" s="8"/>
      <c r="E65" s="8"/>
      <c r="F65" s="8"/>
      <c r="G65" s="8"/>
      <c r="H65" s="8"/>
      <c r="I65" s="8"/>
      <c r="J65" s="15">
        <f>COUNTIF(E65:I65,"〇")</f>
        <v>0</v>
      </c>
      <c r="K65" s="15">
        <f t="shared" si="0"/>
        <v>0</v>
      </c>
      <c r="L65" s="16"/>
    </row>
    <row r="66" spans="1:12" ht="18.75" customHeight="1" x14ac:dyDescent="0.25">
      <c r="A66" s="11">
        <v>57</v>
      </c>
      <c r="B66" s="14"/>
      <c r="C66" s="8"/>
      <c r="D66" s="8"/>
      <c r="E66" s="8"/>
      <c r="F66" s="8"/>
      <c r="G66" s="8"/>
      <c r="H66" s="8"/>
      <c r="I66" s="8"/>
      <c r="J66" s="15">
        <f>COUNTIF(E66:I66,"〇")</f>
        <v>0</v>
      </c>
      <c r="K66" s="15">
        <f t="shared" si="0"/>
        <v>0</v>
      </c>
      <c r="L66" s="16"/>
    </row>
    <row r="67" spans="1:12" ht="18.75" customHeight="1" x14ac:dyDescent="0.25">
      <c r="A67" s="11">
        <v>58</v>
      </c>
      <c r="B67" s="14"/>
      <c r="C67" s="8"/>
      <c r="D67" s="8"/>
      <c r="E67" s="8"/>
      <c r="F67" s="8"/>
      <c r="G67" s="8"/>
      <c r="H67" s="8"/>
      <c r="I67" s="8"/>
      <c r="J67" s="15">
        <f>COUNTIF(E67:I67,"〇")</f>
        <v>0</v>
      </c>
      <c r="K67" s="15">
        <f t="shared" si="0"/>
        <v>0</v>
      </c>
      <c r="L67" s="16"/>
    </row>
    <row r="68" spans="1:12" ht="18.75" customHeight="1" x14ac:dyDescent="0.25">
      <c r="A68" s="11">
        <v>59</v>
      </c>
      <c r="B68" s="14"/>
      <c r="C68" s="8"/>
      <c r="D68" s="8"/>
      <c r="E68" s="8"/>
      <c r="F68" s="8"/>
      <c r="G68" s="8"/>
      <c r="H68" s="8"/>
      <c r="I68" s="8"/>
      <c r="J68" s="15">
        <f>COUNTIF(E68:I68,"〇")</f>
        <v>0</v>
      </c>
      <c r="K68" s="15">
        <f t="shared" si="0"/>
        <v>0</v>
      </c>
      <c r="L68" s="16"/>
    </row>
    <row r="69" spans="1:12" ht="18.75" customHeight="1" x14ac:dyDescent="0.25">
      <c r="A69" s="11">
        <v>60</v>
      </c>
      <c r="B69" s="14"/>
      <c r="C69" s="8"/>
      <c r="D69" s="8"/>
      <c r="E69" s="8"/>
      <c r="F69" s="8"/>
      <c r="G69" s="8"/>
      <c r="H69" s="8"/>
      <c r="I69" s="8"/>
      <c r="J69" s="15">
        <f>COUNTIF(E69:I69,"〇")</f>
        <v>0</v>
      </c>
      <c r="K69" s="15">
        <f t="shared" si="0"/>
        <v>0</v>
      </c>
      <c r="L69" s="16"/>
    </row>
    <row r="70" spans="1:12" ht="18.75" customHeight="1" x14ac:dyDescent="0.25">
      <c r="A70" s="10"/>
    </row>
    <row r="71" spans="1:12" ht="18.75" customHeight="1" x14ac:dyDescent="0.25">
      <c r="E71" s="17">
        <v>45323</v>
      </c>
      <c r="F71" s="17">
        <v>45324</v>
      </c>
      <c r="G71" s="17">
        <v>45325</v>
      </c>
      <c r="H71" s="17">
        <v>45326</v>
      </c>
      <c r="I71" s="17">
        <v>45327</v>
      </c>
    </row>
    <row r="72" spans="1:12" ht="18.75" customHeight="1" x14ac:dyDescent="0.25">
      <c r="B72" s="18" t="s">
        <v>20</v>
      </c>
      <c r="E72" s="19">
        <f>COUNTIF(E10:E69,"〇")</f>
        <v>0</v>
      </c>
      <c r="F72" s="19">
        <f>COUNTIF(F10:F69,"〇")</f>
        <v>0</v>
      </c>
      <c r="G72" s="19">
        <f>COUNTIF(G10:G69,"〇")</f>
        <v>0</v>
      </c>
      <c r="H72" s="19">
        <f>COUNTIF(H10:H69,"〇")</f>
        <v>0</v>
      </c>
      <c r="I72" s="19">
        <f>COUNTIF(I10:I69,"〇")</f>
        <v>0</v>
      </c>
    </row>
    <row r="73" spans="1:12" ht="24" customHeight="1" thickBot="1" x14ac:dyDescent="0.3">
      <c r="B73" s="18" t="s">
        <v>21</v>
      </c>
      <c r="C73" s="43">
        <f>E72+F72+G72+H72+I72</f>
        <v>0</v>
      </c>
      <c r="D73" s="5" t="s">
        <v>22</v>
      </c>
    </row>
    <row r="74" spans="1:12" ht="18.75" customHeight="1" thickBot="1" x14ac:dyDescent="0.3">
      <c r="C74" s="43">
        <f>C73</f>
        <v>0</v>
      </c>
      <c r="D74" s="5" t="s">
        <v>22</v>
      </c>
      <c r="E74" s="44" t="s">
        <v>23</v>
      </c>
      <c r="G74" s="47">
        <v>11000</v>
      </c>
      <c r="H74" s="10" t="s">
        <v>24</v>
      </c>
      <c r="I74" s="45">
        <f>C74*G74</f>
        <v>0</v>
      </c>
      <c r="J74" s="46"/>
      <c r="K74" s="5" t="s">
        <v>25</v>
      </c>
    </row>
    <row r="75" spans="1:12" ht="18.75" customHeight="1" x14ac:dyDescent="0.25"/>
    <row r="76" spans="1:12" ht="18.75" customHeight="1" x14ac:dyDescent="0.25"/>
    <row r="77" spans="1:12" ht="18.75" customHeight="1" x14ac:dyDescent="0.25"/>
    <row r="78" spans="1:12" ht="18.75" customHeight="1" x14ac:dyDescent="0.25"/>
    <row r="79" spans="1:12" ht="18.75" customHeight="1" x14ac:dyDescent="0.25"/>
    <row r="80" spans="1:12"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sheetData>
  <mergeCells count="9">
    <mergeCell ref="I74:J74"/>
    <mergeCell ref="C3:D3"/>
    <mergeCell ref="B4:B6"/>
    <mergeCell ref="C4:D4"/>
    <mergeCell ref="C5:D5"/>
    <mergeCell ref="C6:D6"/>
    <mergeCell ref="E4:I4"/>
    <mergeCell ref="E5:I5"/>
    <mergeCell ref="E6:I6"/>
  </mergeCells>
  <phoneticPr fontId="14"/>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Sheet3!$D$2:$D$4</xm:f>
          </x14:formula1>
          <xm:sqref>D10:D69</xm:sqref>
        </x14:dataValidation>
        <x14:dataValidation type="list" allowBlank="1" showErrorMessage="1" xr:uid="{00000000-0002-0000-0100-000001000000}">
          <x14:formula1>
            <xm:f>Sheet3!$B$2:$B$4</xm:f>
          </x14:formula1>
          <xm:sqref>C3</xm:sqref>
        </x14:dataValidation>
        <x14:dataValidation type="list" allowBlank="1" showErrorMessage="1" xr:uid="{00000000-0002-0000-0100-000002000000}">
          <x14:formula1>
            <xm:f>Sheet3!$C$2:$C$3</xm:f>
          </x14:formula1>
          <xm:sqref>C10:C69</xm:sqref>
        </x14:dataValidation>
        <x14:dataValidation type="list" allowBlank="1" showErrorMessage="1" xr:uid="{00000000-0002-0000-0100-000003000000}">
          <x14:formula1>
            <xm:f>Sheet3!$A$2:$A$48</xm:f>
          </x14:formula1>
          <xm:sqref>B3</xm:sqref>
        </x14:dataValidation>
        <x14:dataValidation type="list" allowBlank="1" showErrorMessage="1" xr:uid="{00000000-0002-0000-0100-000004000000}">
          <x14:formula1>
            <xm:f>Sheet3!$H$2:$H$3</xm:f>
          </x14:formula1>
          <xm:sqref>L4</xm:sqref>
        </x14:dataValidation>
        <x14:dataValidation type="list" allowBlank="1" showErrorMessage="1" xr:uid="{00000000-0002-0000-0100-000005000000}">
          <x14:formula1>
            <xm:f>Sheet3!$F$2:$F$3</xm:f>
          </x14:formula1>
          <xm:sqref>E10:I69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defaultColWidth="14.42578125" defaultRowHeight="15" customHeight="1" x14ac:dyDescent="0.25"/>
  <cols>
    <col min="1" max="26" width="8.7109375" customWidth="1"/>
  </cols>
  <sheetData>
    <row r="1" spans="1:8" ht="18.75" customHeight="1" x14ac:dyDescent="0.25">
      <c r="C1" s="10"/>
    </row>
    <row r="2" spans="1:8" ht="18.75" customHeight="1" x14ac:dyDescent="0.25">
      <c r="A2" s="20" t="s">
        <v>26</v>
      </c>
      <c r="B2" s="5" t="s">
        <v>27</v>
      </c>
      <c r="C2" s="10" t="s">
        <v>28</v>
      </c>
      <c r="D2" s="21" t="s">
        <v>29</v>
      </c>
      <c r="F2" s="5" t="s">
        <v>19</v>
      </c>
      <c r="G2" s="22" t="s">
        <v>30</v>
      </c>
      <c r="H2" s="5" t="s">
        <v>31</v>
      </c>
    </row>
    <row r="3" spans="1:8" ht="18.75" customHeight="1" x14ac:dyDescent="0.25">
      <c r="A3" s="20" t="s">
        <v>32</v>
      </c>
      <c r="B3" s="5" t="s">
        <v>33</v>
      </c>
      <c r="C3" s="10" t="s">
        <v>34</v>
      </c>
      <c r="D3" s="21" t="s">
        <v>35</v>
      </c>
      <c r="F3" s="22" t="s">
        <v>30</v>
      </c>
      <c r="G3" s="5" t="s">
        <v>19</v>
      </c>
      <c r="H3" s="5" t="s">
        <v>36</v>
      </c>
    </row>
    <row r="4" spans="1:8" ht="18.75" customHeight="1" x14ac:dyDescent="0.25">
      <c r="A4" s="20" t="s">
        <v>37</v>
      </c>
      <c r="B4" s="5" t="s">
        <v>38</v>
      </c>
      <c r="C4" s="10"/>
      <c r="D4" s="21" t="s">
        <v>39</v>
      </c>
    </row>
    <row r="5" spans="1:8" ht="18.75" customHeight="1" x14ac:dyDescent="0.25">
      <c r="A5" s="20" t="s">
        <v>40</v>
      </c>
      <c r="C5" s="10"/>
    </row>
    <row r="6" spans="1:8" ht="18.75" customHeight="1" x14ac:dyDescent="0.25">
      <c r="A6" s="20" t="s">
        <v>41</v>
      </c>
    </row>
    <row r="7" spans="1:8" ht="18.75" customHeight="1" x14ac:dyDescent="0.25">
      <c r="A7" s="20" t="s">
        <v>42</v>
      </c>
    </row>
    <row r="8" spans="1:8" ht="18.75" customHeight="1" x14ac:dyDescent="0.25">
      <c r="A8" s="20" t="s">
        <v>43</v>
      </c>
    </row>
    <row r="9" spans="1:8" ht="18.75" customHeight="1" x14ac:dyDescent="0.25">
      <c r="A9" s="20" t="s">
        <v>44</v>
      </c>
    </row>
    <row r="10" spans="1:8" ht="18.75" customHeight="1" x14ac:dyDescent="0.25">
      <c r="A10" s="20" t="s">
        <v>45</v>
      </c>
    </row>
    <row r="11" spans="1:8" ht="18.75" customHeight="1" x14ac:dyDescent="0.25">
      <c r="A11" s="20" t="s">
        <v>46</v>
      </c>
    </row>
    <row r="12" spans="1:8" ht="18.75" customHeight="1" x14ac:dyDescent="0.25">
      <c r="A12" s="20" t="s">
        <v>47</v>
      </c>
    </row>
    <row r="13" spans="1:8" ht="18.75" customHeight="1" x14ac:dyDescent="0.25">
      <c r="A13" s="20" t="s">
        <v>48</v>
      </c>
    </row>
    <row r="14" spans="1:8" ht="18.75" customHeight="1" x14ac:dyDescent="0.25">
      <c r="A14" s="20" t="s">
        <v>49</v>
      </c>
    </row>
    <row r="15" spans="1:8" ht="18.75" customHeight="1" x14ac:dyDescent="0.25">
      <c r="A15" s="20" t="s">
        <v>50</v>
      </c>
    </row>
    <row r="16" spans="1:8" ht="18.75" customHeight="1" x14ac:dyDescent="0.25">
      <c r="A16" s="20" t="s">
        <v>51</v>
      </c>
    </row>
    <row r="17" spans="1:1" ht="18.75" customHeight="1" x14ac:dyDescent="0.25">
      <c r="A17" s="20" t="s">
        <v>52</v>
      </c>
    </row>
    <row r="18" spans="1:1" ht="18.75" customHeight="1" x14ac:dyDescent="0.25">
      <c r="A18" s="20" t="s">
        <v>53</v>
      </c>
    </row>
    <row r="19" spans="1:1" ht="18.75" customHeight="1" x14ac:dyDescent="0.25">
      <c r="A19" s="20" t="s">
        <v>54</v>
      </c>
    </row>
    <row r="20" spans="1:1" ht="18.75" customHeight="1" x14ac:dyDescent="0.25">
      <c r="A20" s="20" t="s">
        <v>55</v>
      </c>
    </row>
    <row r="21" spans="1:1" ht="18.75" customHeight="1" x14ac:dyDescent="0.25">
      <c r="A21" s="20" t="s">
        <v>56</v>
      </c>
    </row>
    <row r="22" spans="1:1" ht="18.75" customHeight="1" x14ac:dyDescent="0.25">
      <c r="A22" s="20" t="s">
        <v>57</v>
      </c>
    </row>
    <row r="23" spans="1:1" ht="18.75" customHeight="1" x14ac:dyDescent="0.25">
      <c r="A23" s="20" t="s">
        <v>58</v>
      </c>
    </row>
    <row r="24" spans="1:1" ht="18.75" customHeight="1" x14ac:dyDescent="0.25">
      <c r="A24" s="20" t="s">
        <v>59</v>
      </c>
    </row>
    <row r="25" spans="1:1" ht="18.75" customHeight="1" x14ac:dyDescent="0.25">
      <c r="A25" s="20" t="s">
        <v>60</v>
      </c>
    </row>
    <row r="26" spans="1:1" ht="18.75" customHeight="1" x14ac:dyDescent="0.25">
      <c r="A26" s="20" t="s">
        <v>61</v>
      </c>
    </row>
    <row r="27" spans="1:1" ht="18.75" customHeight="1" x14ac:dyDescent="0.25">
      <c r="A27" s="20" t="s">
        <v>62</v>
      </c>
    </row>
    <row r="28" spans="1:1" ht="18.75" customHeight="1" x14ac:dyDescent="0.25">
      <c r="A28" s="20" t="s">
        <v>63</v>
      </c>
    </row>
    <row r="29" spans="1:1" ht="18.75" customHeight="1" x14ac:dyDescent="0.25">
      <c r="A29" s="20" t="s">
        <v>64</v>
      </c>
    </row>
    <row r="30" spans="1:1" ht="18.75" customHeight="1" x14ac:dyDescent="0.25">
      <c r="A30" s="20" t="s">
        <v>65</v>
      </c>
    </row>
    <row r="31" spans="1:1" ht="18.75" customHeight="1" x14ac:dyDescent="0.25">
      <c r="A31" s="20" t="s">
        <v>66</v>
      </c>
    </row>
    <row r="32" spans="1:1" ht="18.75" customHeight="1" x14ac:dyDescent="0.25">
      <c r="A32" s="20" t="s">
        <v>67</v>
      </c>
    </row>
    <row r="33" spans="1:1" ht="18.75" customHeight="1" x14ac:dyDescent="0.25">
      <c r="A33" s="20" t="s">
        <v>68</v>
      </c>
    </row>
    <row r="34" spans="1:1" ht="18.75" customHeight="1" x14ac:dyDescent="0.25">
      <c r="A34" s="20" t="s">
        <v>69</v>
      </c>
    </row>
    <row r="35" spans="1:1" ht="18.75" customHeight="1" x14ac:dyDescent="0.25">
      <c r="A35" s="20" t="s">
        <v>70</v>
      </c>
    </row>
    <row r="36" spans="1:1" ht="18.75" customHeight="1" x14ac:dyDescent="0.25">
      <c r="A36" s="20" t="s">
        <v>71</v>
      </c>
    </row>
    <row r="37" spans="1:1" ht="18.75" customHeight="1" x14ac:dyDescent="0.25">
      <c r="A37" s="20" t="s">
        <v>72</v>
      </c>
    </row>
    <row r="38" spans="1:1" ht="18.75" customHeight="1" x14ac:dyDescent="0.25">
      <c r="A38" s="20" t="s">
        <v>73</v>
      </c>
    </row>
    <row r="39" spans="1:1" ht="18.75" customHeight="1" x14ac:dyDescent="0.25">
      <c r="A39" s="20" t="s">
        <v>74</v>
      </c>
    </row>
    <row r="40" spans="1:1" ht="18.75" customHeight="1" x14ac:dyDescent="0.25">
      <c r="A40" s="20" t="s">
        <v>75</v>
      </c>
    </row>
    <row r="41" spans="1:1" ht="18.75" customHeight="1" x14ac:dyDescent="0.25">
      <c r="A41" s="20" t="s">
        <v>76</v>
      </c>
    </row>
    <row r="42" spans="1:1" ht="18.75" customHeight="1" x14ac:dyDescent="0.25">
      <c r="A42" s="20" t="s">
        <v>77</v>
      </c>
    </row>
    <row r="43" spans="1:1" ht="18.75" customHeight="1" x14ac:dyDescent="0.25">
      <c r="A43" s="20" t="s">
        <v>78</v>
      </c>
    </row>
    <row r="44" spans="1:1" ht="18.75" customHeight="1" x14ac:dyDescent="0.25">
      <c r="A44" s="20" t="s">
        <v>79</v>
      </c>
    </row>
    <row r="45" spans="1:1" ht="18.75" customHeight="1" x14ac:dyDescent="0.25">
      <c r="A45" s="20" t="s">
        <v>80</v>
      </c>
    </row>
    <row r="46" spans="1:1" ht="18.75" customHeight="1" x14ac:dyDescent="0.25">
      <c r="A46" s="20" t="s">
        <v>81</v>
      </c>
    </row>
    <row r="47" spans="1:1" ht="18.75" customHeight="1" x14ac:dyDescent="0.25">
      <c r="A47" s="20" t="s">
        <v>82</v>
      </c>
    </row>
    <row r="48" spans="1:1" ht="18.75" customHeight="1" x14ac:dyDescent="0.25">
      <c r="A48" s="20" t="s">
        <v>83</v>
      </c>
    </row>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phoneticPr fontId="14"/>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B申込書・名簿</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2024-11-14T02:32:45Z</dcterms:created>
  <dcterms:modified xsi:type="dcterms:W3CDTF">2025-11-21T02:29:31Z</dcterms:modified>
</cp:coreProperties>
</file>